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<sst xmlns="http://schemas.openxmlformats.org/spreadsheetml/2006/main" count="25" uniqueCount="25">
  <si>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</si>
  <si>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</si>
  <si>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</si>
  <si>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</si>
  <si>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</si>
  <si>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</si>
  <si>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Утвержденный бюджет 2013 г.</t>
  </si>
  <si>
    <t>Уточнения 2013 г.</t>
  </si>
  <si>
    <t>Субвенции всего, в т.ч.:</t>
  </si>
  <si>
    <t>к проекту решения Совета Депутатов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</si>
  <si>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</si>
  <si>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</si>
  <si>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</si>
  <si>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 xml:space="preserve">от " "          2019 №  </t>
  </si>
  <si>
    <t>Субвенции на осуществления отдельных государственных полномочий Ханты-Мансийского автономного округа-Югры в сфере обращения с твердыми коммунальными отходами</t>
  </si>
  <si>
    <t xml:space="preserve">Объем межбюджетных трансфертов, получаемых из  других бюджетов  в бюджет сельского поселения Тундрино                                                                                                                   на 2021 - 2022 годы </t>
  </si>
  <si>
    <t>Сумма 2021</t>
  </si>
  <si>
    <t>Сумма  2022</t>
  </si>
  <si>
    <t>Приложение №8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</si>
  <si>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</si>
  <si>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</si>
  <si>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</si>
  <si>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 полномочий Российской Федерации на государственную регистрацию актов гражданского состояния</t>
  </si>
  <si>
    <t>Субвенции на осуществление первичного воинского учета на территориях, где отсутствуют военные комиссариаты</t>
  </si>
  <si>
    <t>Дотации  на выравнивание бюджетной обеспеченности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</si>
</sst>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76.28125" style="13" customWidth="1"/>
    <col min="2" max="3" width="17.7109375" style="0" hidden="1" customWidth="1"/>
    <col min="4" max="4" width="15.7109375" style="0" customWidth="1"/>
    <col min="5" max="5" width="16.140625" style="0" customWidth="1"/>
    <col min="8" max="8" width="8.00390625" style="0" customWidth="1"/>
  </cols>
  <sheetData>
    <row r="1" spans="3:4" ht="12.75">
      <c r="C1" s="13"/>
      <c r="D1" s="6" t="s">
        <v>18</v>
      </c>
    </row>
    <row r="2" spans="1:4" ht="12.75">
      <c r="A2" s="29" t="s">
        <v>9</v>
      </c>
      <c r="B2" s="29"/>
      <c r="C2" s="29"/>
      <c r="D2" s="29"/>
    </row>
    <row r="3" spans="1:4" ht="12.75">
      <c r="A3" s="29" t="s">
        <v>5</v>
      </c>
      <c r="B3" s="29"/>
      <c r="C3" s="29"/>
      <c r="D3" s="29"/>
    </row>
    <row r="4" spans="2:4" ht="12.75">
      <c r="B4" s="6"/>
      <c r="D4" s="6" t="s">
        <v>13</v>
      </c>
    </row>
    <row r="6" spans="1:8" ht="54.75" customHeight="1">
      <c r="A6" s="28" t="s">
        <v>15</v>
      </c>
      <c r="B6" s="28"/>
      <c r="C6" s="28"/>
      <c r="D6" s="28"/>
      <c r="H6" s="26"/>
    </row>
    <row r="7" spans="1:2" ht="14.25">
      <c r="A7" s="14"/>
      <c r="B7" s="1"/>
    </row>
    <row r="8" ht="12.75">
      <c r="D8" s="2" t="s">
        <v>1</v>
      </c>
    </row>
    <row r="9" spans="1:5" ht="36.75" customHeight="1">
      <c r="A9" s="12" t="s">
        <v>0</v>
      </c>
      <c r="B9" s="8" t="s">
        <v>6</v>
      </c>
      <c r="C9" s="8" t="s">
        <v>7</v>
      </c>
      <c r="D9" s="12" t="s">
        <v>16</v>
      </c>
      <c r="E9" s="12" t="s">
        <v>17</v>
      </c>
    </row>
    <row r="10" spans="1:5" s="4" customFormat="1" ht="31.5">
      <c r="A10" s="15" t="s">
        <v>2</v>
      </c>
      <c r="B10" s="9" t="e">
        <f>B11+B13+#REF!</f>
        <v>#REF!</v>
      </c>
      <c r="C10" s="9" t="e">
        <f>C11+C13+#REF!</f>
        <v>#REF!</v>
      </c>
      <c r="D10" s="9">
        <f>D13+D11+D20</f>
        <v>25024.4</v>
      </c>
      <c r="E10" s="9">
        <f>E13+E11+E20</f>
        <v>22322.300000000003</v>
      </c>
    </row>
    <row r="11" spans="1:5" s="3" customFormat="1" ht="18.75">
      <c r="A11" s="15" t="s">
        <v>3</v>
      </c>
      <c r="B11" s="9">
        <f>B12</f>
        <v>4004</v>
      </c>
      <c r="C11" s="9">
        <f>C12</f>
        <v>3463.3999999999996</v>
      </c>
      <c r="D11" s="9">
        <f>SUM(D12:D12)</f>
        <v>7467.4</v>
      </c>
      <c r="E11" s="9">
        <f>SUM(E12:E12)</f>
        <v>7466.2</v>
      </c>
    </row>
    <row r="12" spans="1:5" ht="18.75">
      <c r="A12" s="16" t="s">
        <v>24</v>
      </c>
      <c r="B12" s="10">
        <v>4004</v>
      </c>
      <c r="C12" s="10">
        <f>D12-B12</f>
        <v>3463.3999999999996</v>
      </c>
      <c r="D12" s="18">
        <v>7467.4</v>
      </c>
      <c r="E12" s="18">
        <v>7466.2</v>
      </c>
    </row>
    <row r="13" spans="1:5" s="3" customFormat="1" ht="18.75">
      <c r="A13" s="15" t="s">
        <v>4</v>
      </c>
      <c r="B13" s="9" t="e">
        <f>B14+#REF!+B17+#REF!+#REF!+#REF!</f>
        <v>#REF!</v>
      </c>
      <c r="C13" s="9" t="e">
        <f>C14+#REF!+C17+#REF!+#REF!+#REF!</f>
        <v>#REF!</v>
      </c>
      <c r="D13" s="19">
        <f>SUM(D14:D19)</f>
        <v>17319.5</v>
      </c>
      <c r="E13" s="19">
        <f>SUM(E14:E19)</f>
        <v>14612.100000000002</v>
      </c>
    </row>
    <row r="14" spans="1:5" s="3" customFormat="1" ht="31.5">
      <c r="A14" s="5" t="s">
        <v>21</v>
      </c>
      <c r="B14" s="10">
        <v>20279.3</v>
      </c>
      <c r="C14" s="10">
        <f>D14-B14</f>
        <v>-17607.5</v>
      </c>
      <c r="D14" s="18">
        <v>2671.8</v>
      </c>
      <c r="E14" s="18">
        <v>0</v>
      </c>
    </row>
    <row r="15" spans="1:5" s="3" customFormat="1" ht="35.25" customHeight="1">
      <c r="A15" s="17" t="s">
        <v>19</v>
      </c>
      <c r="B15" s="10"/>
      <c r="C15" s="10"/>
      <c r="D15" s="18">
        <v>14234.2</v>
      </c>
      <c r="E15" s="18">
        <v>14198.6</v>
      </c>
    </row>
    <row r="16" spans="1:5" s="3" customFormat="1" ht="39.75" customHeight="1">
      <c r="A16" s="23" t="s">
        <v>12</v>
      </c>
      <c r="B16" s="10"/>
      <c r="C16" s="10"/>
      <c r="D16" s="18">
        <v>81.1</v>
      </c>
      <c r="E16" s="18">
        <v>81.1</v>
      </c>
    </row>
    <row r="17" spans="1:5" ht="36" customHeight="1">
      <c r="A17" s="24" t="s">
        <v>10</v>
      </c>
      <c r="B17" s="7">
        <v>0</v>
      </c>
      <c r="C17" s="7">
        <f>D17-B17</f>
        <v>14.2</v>
      </c>
      <c r="D17" s="20">
        <v>14.2</v>
      </c>
      <c r="E17" s="20">
        <v>14.2</v>
      </c>
    </row>
    <row r="18" spans="1:5" ht="39" customHeight="1">
      <c r="A18" s="25" t="s">
        <v>11</v>
      </c>
      <c r="B18" s="7"/>
      <c r="C18" s="7"/>
      <c r="D18" s="20">
        <v>14.2</v>
      </c>
      <c r="E18" s="20">
        <v>14.2</v>
      </c>
    </row>
    <row r="19" spans="1:5" ht="36.75" customHeight="1">
      <c r="A19" s="11" t="s">
        <v>20</v>
      </c>
      <c r="B19" s="7"/>
      <c r="C19" s="7"/>
      <c r="D19" s="20">
        <v>304</v>
      </c>
      <c r="E19" s="20">
        <v>304</v>
      </c>
    </row>
    <row r="20" spans="1:5" ht="18.75">
      <c r="A20" s="21" t="s">
        <v>8</v>
      </c>
      <c r="B20" s="7"/>
      <c r="C20" s="7"/>
      <c r="D20" s="22">
        <f>SUM(D21:D23)</f>
        <v>237.5</v>
      </c>
      <c r="E20" s="22">
        <f>SUM(E21:E23)</f>
        <v>244</v>
      </c>
    </row>
    <row r="21" spans="1:5" ht="47.25">
      <c r="A21" s="11" t="s">
        <v>14</v>
      </c>
      <c r="B21" s="7"/>
      <c r="C21" s="7"/>
      <c r="D21" s="20">
        <v>0.1</v>
      </c>
      <c r="E21" s="20">
        <v>0.1</v>
      </c>
    </row>
    <row r="22" spans="1:6" ht="40.5" customHeight="1">
      <c r="A22" s="5" t="s">
        <v>22</v>
      </c>
      <c r="B22" s="7">
        <v>7.8</v>
      </c>
      <c r="C22" s="7">
        <f>D22-B22</f>
        <v>8.5</v>
      </c>
      <c r="D22" s="20">
        <v>16.3</v>
      </c>
      <c r="E22" s="20">
        <v>16.3</v>
      </c>
      <c r="F22" s="27"/>
    </row>
    <row r="23" spans="1:5" ht="53.25" customHeight="1">
      <c r="A23" s="5" t="s">
        <v>23</v>
      </c>
      <c r="B23" s="7">
        <v>224.8</v>
      </c>
      <c r="C23" s="7">
        <f>D23-B23</f>
        <v>-3.700000000000017</v>
      </c>
      <c r="D23" s="20">
        <v>221.1</v>
      </c>
      <c r="E23" s="20">
        <v>227.6</v>
      </c>
    </row>
  </sheetData>
  <sheetProtection/>
  <mergeCells count="3">
    <mergeCell ref="A6:D6"/>
    <mergeCell ref="A2:D2"/>
    <mergeCell ref="A3:D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2018-11-22T04:14:27Z</cp:lastPrinted>
  <dcterms:created xsi:type="dcterms:W3CDTF">1996-10-08T23:32:33Z</dcterms:created>
  <dcterms:modified xsi:type="dcterms:W3CDTF">2019-11-15T06:47:58Z</dcterms:modified>
  <cp:category/>
  <cp:version/>
  <cp:contentType/>
  <cp:contentStatus/>
</cp:coreProperties>
</file>