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<sst xmlns="http://schemas.openxmlformats.org/spreadsheetml/2006/main" count="26" uniqueCount="26">
  <si>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</si>
  <si>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</si>
  <si>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</si>
  <si>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</si>
  <si>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</si>
  <si>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</si>
  <si>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</si>
  <si>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</si>
  <si>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</si>
  <si>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</si>
  <si>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</si>
  <si>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</si>
  <si>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</si>
  <si>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Субвенции всего, в т.ч.:</t>
  </si>
  <si>
    <t xml:space="preserve">Дотации  на обеспечение сбалансированности бюджетов поселений </t>
  </si>
  <si>
    <t>к проекту решения Совета Депутатов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</si>
  <si>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</si>
  <si>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</si>
  <si>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 xml:space="preserve">от " "          2018 №  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</si>
  <si>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</si>
  <si>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</si>
  <si>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</si>
  <si>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 на организацию и проведение национальных праздников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</si>
  <si>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</si>
  <si>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2019 год </t>
  </si>
  <si>
    <t>Приложение №7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</si>
</sst>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5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8" max="8" width="8.00390625" style="0" customWidth="1"/>
  </cols>
  <sheetData>
    <row r="1" spans="3:4" ht="12.75">
      <c r="C1" s="13"/>
      <c r="D1" s="6" t="s">
        <v>25</v>
      </c>
    </row>
    <row r="2" spans="1:4" ht="12.75">
      <c r="A2" s="29" t="s">
        <v>15</v>
      </c>
      <c r="B2" s="29"/>
      <c r="C2" s="29"/>
      <c r="D2" s="29"/>
    </row>
    <row r="3" spans="1:4" ht="12.75">
      <c r="A3" s="29" t="s">
        <v>5</v>
      </c>
      <c r="B3" s="29"/>
      <c r="C3" s="29"/>
      <c r="D3" s="29"/>
    </row>
    <row r="4" spans="2:4" ht="12.75">
      <c r="B4" s="6"/>
      <c r="D4" s="6" t="s">
        <v>18</v>
      </c>
    </row>
    <row r="6" spans="1:8" ht="54.75" customHeight="1">
      <c r="A6" s="28" t="s">
        <v>24</v>
      </c>
      <c r="B6" s="28"/>
      <c r="C6" s="28"/>
      <c r="D6" s="28"/>
      <c r="H6" s="27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8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D13+D11+D23</f>
        <v>26357</v>
      </c>
    </row>
    <row r="11" spans="1:4" s="3" customFormat="1" ht="18.75">
      <c r="A11" s="15" t="s">
        <v>3</v>
      </c>
      <c r="B11" s="9">
        <f>B12</f>
        <v>4004</v>
      </c>
      <c r="C11" s="9">
        <f>C12</f>
        <v>17349.3</v>
      </c>
      <c r="D11" s="9">
        <f>SUM(D12:D12)</f>
        <v>21353.3</v>
      </c>
    </row>
    <row r="12" spans="1:4" ht="31.5">
      <c r="A12" s="16" t="s">
        <v>11</v>
      </c>
      <c r="B12" s="10">
        <v>4004</v>
      </c>
      <c r="C12" s="10">
        <f>D12-B12</f>
        <v>17349.3</v>
      </c>
      <c r="D12" s="18">
        <v>21353.3</v>
      </c>
    </row>
    <row r="13" spans="1:4" s="3" customFormat="1" ht="18.75">
      <c r="A13" s="15" t="s">
        <v>4</v>
      </c>
      <c r="B13" s="9" t="e">
        <f>B14+#REF!+B18+#REF!+#REF!+#REF!</f>
        <v>#REF!</v>
      </c>
      <c r="C13" s="9" t="e">
        <f>C14+#REF!+C18+#REF!+#REF!+#REF!</f>
        <v>#REF!</v>
      </c>
      <c r="D13" s="19">
        <f>SUM(D14:D22)</f>
        <v>4773.5</v>
      </c>
    </row>
    <row r="14" spans="1:4" s="3" customFormat="1" ht="18.75">
      <c r="A14" s="17" t="s">
        <v>14</v>
      </c>
      <c r="B14" s="10">
        <v>20279.3</v>
      </c>
      <c r="C14" s="10">
        <f>D14-B14</f>
        <v>-17429.3</v>
      </c>
      <c r="D14" s="18">
        <v>2850</v>
      </c>
    </row>
    <row r="15" spans="1:4" s="3" customFormat="1" ht="54.75" customHeight="1">
      <c r="A15" s="24" t="s">
        <v>12</v>
      </c>
      <c r="B15" s="10"/>
      <c r="C15" s="10"/>
      <c r="D15" s="18">
        <v>300</v>
      </c>
    </row>
    <row r="16" spans="1:4" s="3" customFormat="1" ht="52.5" customHeight="1">
      <c r="A16" s="24" t="s">
        <v>19</v>
      </c>
      <c r="B16" s="10"/>
      <c r="C16" s="10"/>
      <c r="D16" s="18">
        <v>100</v>
      </c>
    </row>
    <row r="17" spans="1:4" s="3" customFormat="1" ht="39.75" customHeight="1">
      <c r="A17" s="23" t="s">
        <v>20</v>
      </c>
      <c r="B17" s="10"/>
      <c r="C17" s="10"/>
      <c r="D17" s="18">
        <v>71</v>
      </c>
    </row>
    <row r="18" spans="1:4" ht="36" customHeight="1">
      <c r="A18" s="24" t="s">
        <v>16</v>
      </c>
      <c r="B18" s="7">
        <v>0</v>
      </c>
      <c r="C18" s="7">
        <f>D18-B18</f>
        <v>14.7</v>
      </c>
      <c r="D18" s="20">
        <v>14.7</v>
      </c>
    </row>
    <row r="19" spans="1:4" ht="39" customHeight="1">
      <c r="A19" s="25" t="s">
        <v>17</v>
      </c>
      <c r="B19" s="7"/>
      <c r="C19" s="7"/>
      <c r="D19" s="20">
        <v>14.7</v>
      </c>
    </row>
    <row r="20" spans="1:5" ht="57" customHeight="1">
      <c r="A20" s="11" t="s">
        <v>9</v>
      </c>
      <c r="B20" s="7">
        <v>0</v>
      </c>
      <c r="C20" s="7">
        <f>D20-B20</f>
        <v>472.5</v>
      </c>
      <c r="D20" s="20">
        <v>472.5</v>
      </c>
      <c r="E20" s="3"/>
    </row>
    <row r="21" spans="1:5" ht="37.5" customHeight="1">
      <c r="A21" s="11" t="s">
        <v>21</v>
      </c>
      <c r="B21" s="7"/>
      <c r="C21" s="7"/>
      <c r="D21" s="20">
        <v>150.6</v>
      </c>
      <c r="E21" s="3"/>
    </row>
    <row r="22" spans="1:5" ht="38.25" customHeight="1">
      <c r="A22" s="11" t="s">
        <v>22</v>
      </c>
      <c r="B22" s="7"/>
      <c r="C22" s="7"/>
      <c r="D22" s="20">
        <v>800</v>
      </c>
      <c r="E22" s="3"/>
    </row>
    <row r="23" spans="1:4" ht="18.75">
      <c r="A23" s="21" t="s">
        <v>13</v>
      </c>
      <c r="B23" s="7"/>
      <c r="C23" s="7"/>
      <c r="D23" s="22">
        <f>D24+D25</f>
        <v>230.20000000000002</v>
      </c>
    </row>
    <row r="24" spans="1:5" ht="92.25" customHeight="1">
      <c r="A24" s="5" t="s">
        <v>23</v>
      </c>
      <c r="B24" s="7">
        <v>7.8</v>
      </c>
      <c r="C24" s="7">
        <f>D24-B24</f>
        <v>4.6000000000000005</v>
      </c>
      <c r="D24" s="20">
        <v>12.4</v>
      </c>
      <c r="E24" s="26"/>
    </row>
    <row r="25" spans="1:5" ht="53.25" customHeight="1">
      <c r="A25" s="5" t="s">
        <v>10</v>
      </c>
      <c r="B25" s="7">
        <v>224.8</v>
      </c>
      <c r="C25" s="7">
        <f>D25-B25</f>
        <v>-7</v>
      </c>
      <c r="D25" s="20">
        <v>217.8</v>
      </c>
      <c r="E25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2018-11-22T04:14:27Z</cp:lastPrinted>
  <dcterms:created xsi:type="dcterms:W3CDTF">1996-10-08T23:32:33Z</dcterms:created>
  <dcterms:modified xsi:type="dcterms:W3CDTF">2018-12-04T07:16:03Z</dcterms:modified>
  <cp:category/>
  <cp:version/>
  <cp:contentType/>
  <cp:contentStatus/>
</cp:coreProperties>
</file>