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прил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<sst xmlns="http://schemas.openxmlformats.org/spreadsheetml/2006/main" count="33" uniqueCount="33">
  <si>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Наименование показателя</t>
  </si>
  <si>
    <t>Безвозмездные поступления от других бюджетов бюджетной системы Российской Федерации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</si>
  <si>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</si>
  <si>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</si>
  <si>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</si>
  <si>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</si>
  <si>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</si>
  <si>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</si>
  <si>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</si>
  <si>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</si>
  <si>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</si>
  <si>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</si>
  <si>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на содействие обеспечению сбалансированности бюджетов поселений</t>
  </si>
  <si>
    <t>Дотации  на выравнивание бюджетной обеспеченности</t>
  </si>
  <si>
    <t>Иные межбюджетные трансферты  на создание условий для деятельности народных дружин</t>
  </si>
  <si>
    <t>(тысяч рублей)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</si>
  <si>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</si>
  <si>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</si>
  <si>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к  решению Совета депутатов</t>
  </si>
  <si>
    <t>Иные межбюджетные трансферты бюджетам поселений на содержание и ремонт автомобильных дорог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</si>
  <si>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</t>
  </si>
  <si>
    <t>Иные межбюджетные трансферты  на установку автономных пожарных извещателей с функцией автомотического сообщения в муниципальном жилом фонде городских и сельских поселений</t>
  </si>
  <si>
    <t>Иные межбюджетные трансферты на обеспечение проведения выборов глав поселений и депутатов в представительные органы муниципального образований</t>
  </si>
  <si>
    <t xml:space="preserve">Объем межбюджетных трансфертов, получаемых из  других бюджетов  бюджетной системы Российской Федерации в бюджет сельского поселения Тундрино  на 2023 год                                                                                                                  </t>
  </si>
  <si>
    <t>Организация мероприятий при осуществлении деятельности по обращению с животными без владельцев</t>
  </si>
  <si>
    <t>Иные межбюджетные трансферты  на благоустройство территории общего пользования</t>
  </si>
  <si>
    <t xml:space="preserve"> </t>
  </si>
  <si>
    <t>Иные межбюджетные трансферты на поставку огнетушителей</t>
  </si>
  <si>
    <t>Реализация наказов избирателей депутатам Думы Ханты-Мансийского автономного округа - Югры</t>
  </si>
  <si>
    <t>Иные межбюджетные трансферты на повышение оплаты труда работников муниципальных  казенных учреждений</t>
  </si>
  <si>
    <t>Иные межбюджетные трансферты на поощрение муниципальных управленческих команд за счет средств датации для  финансового обеспечения расходных обязательств муниципальных образований Ханты Мансийского автономного округа - Югры по решению вопросов местного значения</t>
  </si>
  <si>
    <t>Приложение № 4</t>
  </si>
  <si>
    <t xml:space="preserve">от " 21"  декабря 2023 год № 10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</si>
</sst>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8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188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188" fontId="4" fillId="33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47" fillId="0" borderId="0" xfId="0" applyFont="1" applyAlignment="1">
      <alignment/>
    </xf>
    <xf numFmtId="188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tabSelected="1" zoomScalePageLayoutView="0" workbookViewId="0" topLeftCell="A19">
      <selection activeCell="A10" sqref="A10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6" max="6" width="13.8515625" style="0" customWidth="1"/>
    <col min="8" max="8" width="8.00390625" style="0" customWidth="1"/>
  </cols>
  <sheetData>
    <row r="1" spans="2:4" ht="12.75">
      <c r="B1" s="30"/>
      <c r="C1" s="13"/>
      <c r="D1" s="6" t="s">
        <v>31</v>
      </c>
    </row>
    <row r="2" spans="1:4" ht="12.75">
      <c r="A2" s="35" t="s">
        <v>18</v>
      </c>
      <c r="B2" s="35"/>
      <c r="C2" s="35"/>
      <c r="D2" s="35"/>
    </row>
    <row r="3" spans="1:4" ht="12.75">
      <c r="A3" s="35" t="s">
        <v>3</v>
      </c>
      <c r="B3" s="35"/>
      <c r="C3" s="35"/>
      <c r="D3" s="35"/>
    </row>
    <row r="4" spans="2:4" ht="12.75">
      <c r="B4" s="6"/>
      <c r="C4" s="30"/>
      <c r="D4" s="33" t="s">
        <v>32</v>
      </c>
    </row>
    <row r="6" spans="1:8" ht="54.75" customHeight="1">
      <c r="A6" s="34" t="s">
        <v>23</v>
      </c>
      <c r="B6" s="34"/>
      <c r="C6" s="34"/>
      <c r="D6" s="34"/>
      <c r="H6" s="25"/>
    </row>
    <row r="7" spans="1:2" ht="14.25">
      <c r="A7" s="14"/>
      <c r="B7" s="1"/>
    </row>
    <row r="8" ht="12.75">
      <c r="D8" s="2" t="s">
        <v>15</v>
      </c>
    </row>
    <row r="9" spans="1:4" ht="26.25" customHeight="1">
      <c r="A9" s="12" t="s">
        <v>0</v>
      </c>
      <c r="B9" s="8" t="s">
        <v>4</v>
      </c>
      <c r="C9" s="8" t="s">
        <v>5</v>
      </c>
      <c r="D9" s="12" t="s">
        <v>6</v>
      </c>
    </row>
    <row r="10" spans="1:4" s="4" customFormat="1" ht="31.5">
      <c r="A10" s="15" t="s">
        <v>1</v>
      </c>
      <c r="B10" s="9" t="e">
        <f>#REF!+B12+#REF!</f>
        <v>#REF!</v>
      </c>
      <c r="C10" s="9" t="e">
        <f>#REF!+C12+#REF!</f>
        <v>#REF!</v>
      </c>
      <c r="D10" s="27">
        <f>D12+D11+D28+0.1</f>
        <v>26559.999999999996</v>
      </c>
    </row>
    <row r="11" spans="1:4" ht="18.75">
      <c r="A11" s="16" t="s">
        <v>13</v>
      </c>
      <c r="B11" s="10">
        <v>4004</v>
      </c>
      <c r="C11" s="10">
        <f>D11-B11</f>
        <v>4986.6</v>
      </c>
      <c r="D11" s="18">
        <v>8990.6</v>
      </c>
    </row>
    <row r="12" spans="1:4" s="3" customFormat="1" ht="18.75">
      <c r="A12" s="15" t="s">
        <v>2</v>
      </c>
      <c r="B12" s="9" t="e">
        <f>B13+#REF!+B20+#REF!+#REF!+#REF!</f>
        <v>#REF!</v>
      </c>
      <c r="C12" s="9" t="e">
        <f>C13+#REF!+C20+#REF!+#REF!+#REF!</f>
        <v>#REF!</v>
      </c>
      <c r="D12" s="27">
        <f>SUM(D13:D27)</f>
        <v>17366.1</v>
      </c>
    </row>
    <row r="13" spans="1:4" s="3" customFormat="1" ht="36.75" customHeight="1">
      <c r="A13" s="5" t="s">
        <v>12</v>
      </c>
      <c r="B13" s="26">
        <v>20279.3</v>
      </c>
      <c r="C13" s="26">
        <f>D13-B13</f>
        <v>-18828.5</v>
      </c>
      <c r="D13" s="18">
        <v>1450.8</v>
      </c>
    </row>
    <row r="14" spans="1:8" s="3" customFormat="1" ht="34.5" customHeight="1">
      <c r="A14" s="17" t="s">
        <v>10</v>
      </c>
      <c r="B14" s="10"/>
      <c r="C14" s="10"/>
      <c r="D14" s="18">
        <v>9199.2</v>
      </c>
      <c r="H14" s="3" t="s">
        <v>26</v>
      </c>
    </row>
    <row r="15" spans="1:4" s="3" customFormat="1" ht="39.75" customHeight="1">
      <c r="A15" s="22" t="s">
        <v>9</v>
      </c>
      <c r="B15" s="10"/>
      <c r="C15" s="10"/>
      <c r="D15" s="18">
        <v>92.9</v>
      </c>
    </row>
    <row r="16" spans="1:4" s="3" customFormat="1" ht="67.5" customHeight="1">
      <c r="A16" s="23" t="s">
        <v>21</v>
      </c>
      <c r="B16" s="10"/>
      <c r="C16" s="10"/>
      <c r="D16" s="18">
        <v>69.3</v>
      </c>
    </row>
    <row r="17" spans="1:4" s="3" customFormat="1" ht="28.5" customHeight="1">
      <c r="A17" s="23" t="s">
        <v>27</v>
      </c>
      <c r="B17" s="10"/>
      <c r="C17" s="10"/>
      <c r="D17" s="18">
        <v>49.5</v>
      </c>
    </row>
    <row r="18" spans="1:4" s="3" customFormat="1" ht="57" customHeight="1">
      <c r="A18" s="23" t="s">
        <v>30</v>
      </c>
      <c r="B18" s="10"/>
      <c r="C18" s="10"/>
      <c r="D18" s="18">
        <v>134.1</v>
      </c>
    </row>
    <row r="19" spans="1:4" s="3" customFormat="1" ht="67.5" customHeight="1">
      <c r="A19" s="23" t="s">
        <v>22</v>
      </c>
      <c r="B19" s="10"/>
      <c r="C19" s="10"/>
      <c r="D19" s="18">
        <v>342.2</v>
      </c>
    </row>
    <row r="20" spans="1:4" ht="36" customHeight="1">
      <c r="A20" s="23" t="s">
        <v>14</v>
      </c>
      <c r="B20" s="7">
        <v>0</v>
      </c>
      <c r="C20" s="7">
        <f>D20-B20</f>
        <v>32.8</v>
      </c>
      <c r="D20" s="19">
        <v>32.8</v>
      </c>
    </row>
    <row r="21" spans="1:5" ht="57" customHeight="1">
      <c r="A21" s="11" t="s">
        <v>7</v>
      </c>
      <c r="B21" s="7">
        <v>0</v>
      </c>
      <c r="C21" s="7">
        <f>D21-B21</f>
        <v>472.5</v>
      </c>
      <c r="D21" s="19">
        <v>472.5</v>
      </c>
      <c r="E21" s="3"/>
    </row>
    <row r="22" spans="1:5" ht="57" customHeight="1">
      <c r="A22" s="11" t="s">
        <v>29</v>
      </c>
      <c r="B22" s="7"/>
      <c r="C22" s="7"/>
      <c r="D22" s="19">
        <v>1765.4</v>
      </c>
      <c r="E22" s="3"/>
    </row>
    <row r="23" spans="1:5" ht="45.75" customHeight="1">
      <c r="A23" s="11" t="s">
        <v>25</v>
      </c>
      <c r="B23" s="7"/>
      <c r="C23" s="7"/>
      <c r="D23" s="19">
        <v>2621.9</v>
      </c>
      <c r="E23" s="3"/>
    </row>
    <row r="24" spans="1:5" ht="37.5" customHeight="1">
      <c r="A24" s="11" t="s">
        <v>19</v>
      </c>
      <c r="B24" s="7"/>
      <c r="C24" s="7"/>
      <c r="D24" s="19">
        <v>381.5</v>
      </c>
      <c r="E24" s="3"/>
    </row>
    <row r="25" spans="1:5" ht="59.25" customHeight="1">
      <c r="A25" s="11" t="s">
        <v>20</v>
      </c>
      <c r="B25" s="7"/>
      <c r="C25" s="7"/>
      <c r="D25" s="19">
        <v>250</v>
      </c>
      <c r="E25" s="3"/>
    </row>
    <row r="26" spans="1:5" ht="41.25" customHeight="1">
      <c r="A26" s="11" t="s">
        <v>28</v>
      </c>
      <c r="B26" s="7"/>
      <c r="C26" s="7"/>
      <c r="D26" s="19">
        <v>200</v>
      </c>
      <c r="E26" s="3"/>
    </row>
    <row r="27" spans="1:6" ht="36.75" customHeight="1">
      <c r="A27" s="11" t="s">
        <v>11</v>
      </c>
      <c r="B27" s="7"/>
      <c r="C27" s="7"/>
      <c r="D27" s="19">
        <v>304</v>
      </c>
      <c r="E27" s="3"/>
      <c r="F27" s="32"/>
    </row>
    <row r="28" spans="1:4" ht="18.75">
      <c r="A28" s="20" t="s">
        <v>8</v>
      </c>
      <c r="B28" s="7"/>
      <c r="C28" s="7"/>
      <c r="D28" s="21">
        <f>SUM(D29:D31)</f>
        <v>203.20000000000002</v>
      </c>
    </row>
    <row r="29" spans="1:4" ht="31.5">
      <c r="A29" s="11" t="s">
        <v>24</v>
      </c>
      <c r="B29" s="7"/>
      <c r="C29" s="7"/>
      <c r="D29" s="19">
        <v>17.1</v>
      </c>
    </row>
    <row r="30" spans="1:6" ht="34.5" customHeight="1">
      <c r="A30" s="28" t="s">
        <v>17</v>
      </c>
      <c r="B30" s="7">
        <v>7.8</v>
      </c>
      <c r="C30" s="7">
        <f>D30-B30</f>
        <v>6.3999999999999995</v>
      </c>
      <c r="D30" s="19">
        <v>14.2</v>
      </c>
      <c r="E30" s="24"/>
      <c r="F30" s="31"/>
    </row>
    <row r="31" spans="1:5" ht="35.25" customHeight="1">
      <c r="A31" s="29" t="s">
        <v>16</v>
      </c>
      <c r="B31" s="7">
        <v>224.8</v>
      </c>
      <c r="C31" s="7">
        <f>D31-B31</f>
        <v>-52.900000000000006</v>
      </c>
      <c r="D31" s="19">
        <v>171.9</v>
      </c>
      <c r="E31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ana52522641@yandex.ru</cp:lastModifiedBy>
  <cp:lastPrinted>2023-12-07T09:27:31Z</cp:lastPrinted>
  <dcterms:created xsi:type="dcterms:W3CDTF">1996-10-08T23:32:33Z</dcterms:created>
  <dcterms:modified xsi:type="dcterms:W3CDTF">2023-12-22T09:36:17Z</dcterms:modified>
  <cp:category/>
  <cp:version/>
  <cp:contentType/>
  <cp:contentStatus/>
</cp:coreProperties>
</file>